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ksoy.erol\Desktop\tüfek ihale 2022\"/>
    </mc:Choice>
  </mc:AlternateContent>
  <bookViews>
    <workbookView xWindow="480" yWindow="60" windowWidth="11580" windowHeight="4560"/>
  </bookViews>
  <sheets>
    <sheet name="2021 bilirkişi TÜFEK" sheetId="3" r:id="rId1"/>
  </sheets>
  <calcPr calcId="152511"/>
</workbook>
</file>

<file path=xl/calcChain.xml><?xml version="1.0" encoding="utf-8"?>
<calcChain xmlns="http://schemas.openxmlformats.org/spreadsheetml/2006/main">
  <c r="I23" i="3" l="1"/>
</calcChain>
</file>

<file path=xl/sharedStrings.xml><?xml version="1.0" encoding="utf-8"?>
<sst xmlns="http://schemas.openxmlformats.org/spreadsheetml/2006/main" count="180" uniqueCount="86">
  <si>
    <t>DOSYA NO</t>
  </si>
  <si>
    <t>Yarı Otomatik</t>
  </si>
  <si>
    <t>HUĞLU</t>
  </si>
  <si>
    <t>ATA ARMS</t>
  </si>
  <si>
    <t>LEOPAR</t>
  </si>
  <si>
    <t>TEKLİF ORTALAMASI(TL)</t>
  </si>
  <si>
    <t>İLİ</t>
  </si>
  <si>
    <t>İLÇESİ</t>
  </si>
  <si>
    <t>YÖRESİ</t>
  </si>
  <si>
    <t>BULUNDUĞU YERİN</t>
  </si>
  <si>
    <t>TARİHİ</t>
  </si>
  <si>
    <t>SAATİ</t>
  </si>
  <si>
    <t>İHALENİN</t>
  </si>
  <si>
    <t>ESKİŞEHİR</t>
  </si>
  <si>
    <t>ODUNPAZARI</t>
  </si>
  <si>
    <t>ESKİŞEHİR ŞUBE MÜDÜRLÜĞÜ</t>
  </si>
  <si>
    <t>GEÇİCİ TEMİNAT MİKTARI</t>
  </si>
  <si>
    <t>1.</t>
  </si>
  <si>
    <t>2.</t>
  </si>
  <si>
    <t>İhale bedeli üzerinden yasal oranda KDV, Sözleşme Bedeli ve Karar Pulu bedeli alınacaktır.</t>
  </si>
  <si>
    <t>Komisyon ihaleyi yapıp yapmamakta serbestdir.</t>
  </si>
  <si>
    <t>İhale şartnameleri mesai saatleri içerisinde 5. Bölge Müdürlüğü Eskişehir Şube Müdürlüğü Arifiye Mah. Bilir Sok. No.3 Kat :1 Oda :1     Odunpazarı/ESKİŞEHİR adresinden ücretsiz olarak alınabilir.</t>
  </si>
  <si>
    <t>TARIM VE ORMAN BAKANLIĞI 5.BÖLGE MÜDÜRLÜĞÜ ESKİŞEHİR ŞUBE MÜDÜRLÜĞÜ MÜLKİYETİ KAMUYA GEÇİRİLEN SAİR EŞYALARIN İHALE İLANI</t>
  </si>
  <si>
    <t>3</t>
  </si>
  <si>
    <t>4</t>
  </si>
  <si>
    <t>5</t>
  </si>
  <si>
    <t>6</t>
  </si>
  <si>
    <t>2022/1</t>
  </si>
  <si>
    <t>2022/2</t>
  </si>
  <si>
    <t>2022/3</t>
  </si>
  <si>
    <t>2022/4</t>
  </si>
  <si>
    <t>2022/5</t>
  </si>
  <si>
    <t>2022/6</t>
  </si>
  <si>
    <t>2022/7</t>
  </si>
  <si>
    <t>2022/8</t>
  </si>
  <si>
    <t>2022/9</t>
  </si>
  <si>
    <t>2022/10</t>
  </si>
  <si>
    <t>2022/11</t>
  </si>
  <si>
    <t>2022/12</t>
  </si>
  <si>
    <t>2022/13</t>
  </si>
  <si>
    <t>2022/14</t>
  </si>
  <si>
    <t>2022/15</t>
  </si>
  <si>
    <t>2022/16</t>
  </si>
  <si>
    <t>2022/17</t>
  </si>
  <si>
    <t>2022/18</t>
  </si>
  <si>
    <t>2022/19</t>
  </si>
  <si>
    <t>2022/20</t>
  </si>
  <si>
    <t xml:space="preserve">BSA </t>
  </si>
  <si>
    <t>VERNEY CARRON</t>
  </si>
  <si>
    <t>AKKAR</t>
  </si>
  <si>
    <t>VURSAN</t>
  </si>
  <si>
    <t>HATSAN</t>
  </si>
  <si>
    <t>ARTHEMİS</t>
  </si>
  <si>
    <t xml:space="preserve">HUNTER </t>
  </si>
  <si>
    <t>TURKUAZ</t>
  </si>
  <si>
    <t>ÜZÜMLÜ LAZER</t>
  </si>
  <si>
    <t>ARİSTON</t>
  </si>
  <si>
    <t>İNTERPRES</t>
  </si>
  <si>
    <t xml:space="preserve"> DEVRAN
-ARMS</t>
  </si>
  <si>
    <t>Renault 9-
Broadway Binek-1996 Model</t>
  </si>
  <si>
    <t>KOHLER MARKA
MOTORLU TEKNE</t>
  </si>
  <si>
    <t xml:space="preserve">Alınmayacaktır </t>
  </si>
  <si>
    <t>Tahmin edilen bedel üzerinden 2886 Sayılı yasa uyarınca ita amirinin onayı ile geçici teminat yanlızca  2022/19 dosya nolu sair eşyadan alınacaktır.</t>
  </si>
  <si>
    <t>MARKA</t>
  </si>
  <si>
    <t xml:space="preserve"> SERİ NO</t>
  </si>
  <si>
    <t xml:space="preserve"> MODEL</t>
  </si>
  <si>
    <t>Bila</t>
  </si>
  <si>
    <t>00/2033</t>
  </si>
  <si>
    <t>08 DU 2362</t>
  </si>
  <si>
    <t>08A0500</t>
  </si>
  <si>
    <t>Q03098</t>
  </si>
  <si>
    <t>17-0524</t>
  </si>
  <si>
    <t>11A21070</t>
  </si>
  <si>
    <t>93-79</t>
  </si>
  <si>
    <t>17-473962</t>
  </si>
  <si>
    <t>18/01698</t>
  </si>
  <si>
    <t>11-2693</t>
  </si>
  <si>
    <t>MAC-2022</t>
  </si>
  <si>
    <t>13-0614</t>
  </si>
  <si>
    <t>15A4729</t>
  </si>
  <si>
    <t>18-0134</t>
  </si>
  <si>
    <t>M.N: C2JL717R186705- 
Ş.N:VF1L42300TR308652</t>
  </si>
  <si>
    <t xml:space="preserve">Şube Müdürlüğümüzce el konulan ve yukarıda nitelikleri belirtilen av tüfeklerinin ihalesine katılmak isteyenler, İlçe Emniyet Müdürlüğünden İhale tarihinden 4 (dört) ay önceki tarih esas alınmak kaydıyla Yivsiz Tüfek Satın Alma Belgesi veya Bayilik Belgesini vermek zorundadır. Katılımcılar ayrıca ikametgah ilmühaberi, nüfus cüzdanı fotokopisi, satın almak istediği taşınır mala ait geçici teminat makbuzu(2022/19 dosya nolu sair eşya için) veya banka teminat mektuplarını ( geçici teminat makbuzunun, süresiz, limit içi olması ve teyit yazısını da ) , ihale şartnamesini imzalayarak vermek zorundadır. </t>
  </si>
  <si>
    <t>ATA MAGNUM</t>
  </si>
  <si>
    <t>DUCK UNLİMİTED</t>
  </si>
  <si>
    <t xml:space="preserve"> Şube Müdürlüğümüzce el konulan ve yukarıda nitelikleri belirtilen av tüfekleri ile araçlar 2886 Sayılı Devlet İhale Kanununun 51/a  ve Döner Sermayeli Kuruluşlar İhale Yönetmeliğinin 43 maddesi uyarınca" Pazarlık Usulü" ile 08 Haziran 2022 tarihlerinde Tarım ve Orman Bakanlığı 5. Bölge Müdürlüğü Eskişehir Şube Müdürlüğümüzce teşekkül edecek komisyon huzurunda satşları yapılacaktır.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</si>
</sst>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Red]#,##0.00\ &quot;TL&quot;"/>
  </numFmts>
  <fonts count="6" x14ac:knownFonts="1">
    <font>
      <sz val="11"/>
      <color theme="1"/>
      <name val="Calibri"/>
      <family val="2"/>
      <charset val="162"/>
      <scheme val="minor"/>
    </font>
    <font>
      <sz val="12"/>
      <color theme="1"/>
      <name val="Calibri"/>
      <family val="2"/>
      <charset val="162"/>
      <scheme val="minor"/>
    </font>
    <font>
      <b/>
      <sz val="12"/>
      <name val="Times New Roman"/>
      <family val="1"/>
      <charset val="162"/>
    </font>
    <font>
      <sz val="12"/>
      <color theme="1"/>
      <name val="Times New Roman"/>
      <family val="1"/>
      <charset val="162"/>
    </font>
    <font>
      <b/>
      <sz val="14"/>
      <color theme="1"/>
      <name val="Times New Roman"/>
      <family val="1"/>
      <charset val="162"/>
    </font>
    <font>
      <b/>
      <sz val="12"/>
      <color theme="1"/>
      <name val="Times New Roman"/>
      <family val="1"/>
      <charset val="16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Border="1" applyAlignment="1">
      <alignment horizontal="center"/>
    </xf>
    <xf numFmtId="0" fontId="1" fillId="0" borderId="0" xfId="0" applyFont="1" applyBorder="1" applyAlignment="1">
      <alignment horizontal="center" vertical="center"/>
    </xf>
    <xf numFmtId="49" fontId="1" fillId="0" borderId="0" xfId="0" applyNumberFormat="1" applyFont="1" applyBorder="1" applyAlignment="1">
      <alignment horizontal="right" vertical="center"/>
    </xf>
    <xf numFmtId="2" fontId="1" fillId="0" borderId="0" xfId="0" applyNumberFormat="1" applyFont="1" applyAlignment="1">
      <alignment horizontal="center" vertical="center" wrapText="1"/>
    </xf>
    <xf numFmtId="164" fontId="3" fillId="0" borderId="0" xfId="0" applyNumberFormat="1" applyFont="1" applyBorder="1"/>
    <xf numFmtId="2" fontId="1" fillId="0" borderId="0" xfId="0" applyNumberFormat="1" applyFont="1" applyAlignment="1">
      <alignment horizontal="left" vertical="center" wrapText="1"/>
    </xf>
    <xf numFmtId="0" fontId="1" fillId="0" borderId="0" xfId="0" applyFont="1" applyAlignment="1">
      <alignment horizontal="left" vertical="center"/>
    </xf>
    <xf numFmtId="17" fontId="1" fillId="0" borderId="0" xfId="0" applyNumberFormat="1" applyFont="1" applyBorder="1" applyAlignment="1">
      <alignment horizontal="center" vertical="center"/>
    </xf>
    <xf numFmtId="0" fontId="1" fillId="0" borderId="0" xfId="0" applyFont="1" applyBorder="1" applyAlignment="1">
      <alignment vertical="center"/>
    </xf>
    <xf numFmtId="2" fontId="5"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16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2" fontId="5" fillId="0" borderId="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topLeftCell="A13" zoomScaleNormal="100" workbookViewId="0">
      <selection activeCell="B31" sqref="B31:K31"/>
    </sheetView>
  </sheetViews>
  <sheetFormatPr defaultRowHeight="15.75" x14ac:dyDescent="0.25"/>
  <cols>
    <col min="1" max="1" width="9" style="1" customWidth="1"/>
    <col min="2" max="2" width="13.42578125" style="1" customWidth="1"/>
    <col min="3" max="3" width="15.5703125" style="1" customWidth="1"/>
    <col min="4" max="4" width="19.42578125" style="1" customWidth="1"/>
    <col min="5" max="5" width="20.42578125" style="1" customWidth="1"/>
    <col min="6" max="6" width="25.85546875" style="1" customWidth="1"/>
    <col min="7" max="7" width="16.5703125" style="1" customWidth="1"/>
    <col min="8" max="9" width="17.28515625" style="1" customWidth="1"/>
    <col min="10" max="10" width="12.5703125" style="1" customWidth="1"/>
    <col min="11" max="11" width="13.140625" style="1" customWidth="1"/>
    <col min="12" max="16384" width="9.140625" style="1"/>
  </cols>
  <sheetData>
    <row r="1" spans="1:17" ht="42" customHeight="1" x14ac:dyDescent="0.25">
      <c r="A1" s="25" t="s">
        <v>22</v>
      </c>
      <c r="B1" s="25"/>
      <c r="C1" s="25"/>
      <c r="D1" s="25"/>
      <c r="E1" s="25"/>
      <c r="F1" s="25"/>
      <c r="G1" s="25"/>
      <c r="H1" s="25"/>
      <c r="I1" s="25"/>
      <c r="J1" s="25"/>
      <c r="K1" s="25"/>
    </row>
    <row r="2" spans="1:17" ht="15.75" customHeight="1" x14ac:dyDescent="0.25">
      <c r="A2" s="12"/>
      <c r="B2" s="12"/>
      <c r="C2" s="12"/>
      <c r="D2" s="12"/>
      <c r="E2" s="12"/>
      <c r="F2" s="12"/>
      <c r="G2" s="12"/>
      <c r="H2" s="12"/>
      <c r="I2" s="12"/>
      <c r="J2" s="13"/>
      <c r="K2" s="13"/>
    </row>
    <row r="3" spans="1:17" ht="24" customHeight="1" x14ac:dyDescent="0.25">
      <c r="A3" s="26" t="s">
        <v>9</v>
      </c>
      <c r="B3" s="26"/>
      <c r="C3" s="26"/>
      <c r="D3" s="26"/>
      <c r="E3" s="28" t="s">
        <v>63</v>
      </c>
      <c r="F3" s="28" t="s">
        <v>64</v>
      </c>
      <c r="G3" s="28" t="s">
        <v>65</v>
      </c>
      <c r="H3" s="28" t="s">
        <v>5</v>
      </c>
      <c r="I3" s="22" t="s">
        <v>16</v>
      </c>
      <c r="J3" s="27" t="s">
        <v>12</v>
      </c>
      <c r="K3" s="27"/>
    </row>
    <row r="4" spans="1:17" s="5" customFormat="1" ht="31.5" customHeight="1" x14ac:dyDescent="0.25">
      <c r="A4" s="11" t="s">
        <v>0</v>
      </c>
      <c r="B4" s="11" t="s">
        <v>6</v>
      </c>
      <c r="C4" s="11" t="s">
        <v>7</v>
      </c>
      <c r="D4" s="11" t="s">
        <v>8</v>
      </c>
      <c r="E4" s="28"/>
      <c r="F4" s="28"/>
      <c r="G4" s="28"/>
      <c r="H4" s="28"/>
      <c r="I4" s="23"/>
      <c r="J4" s="11" t="s">
        <v>10</v>
      </c>
      <c r="K4" s="11" t="s">
        <v>11</v>
      </c>
    </row>
    <row r="5" spans="1:17" s="7" customFormat="1" ht="34.5" customHeight="1" x14ac:dyDescent="0.25">
      <c r="A5" s="14" t="s">
        <v>27</v>
      </c>
      <c r="B5" s="14" t="s">
        <v>13</v>
      </c>
      <c r="C5" s="14" t="s">
        <v>14</v>
      </c>
      <c r="D5" s="15" t="s">
        <v>15</v>
      </c>
      <c r="E5" s="16" t="s">
        <v>83</v>
      </c>
      <c r="F5" s="14" t="s">
        <v>67</v>
      </c>
      <c r="G5" s="14" t="s">
        <v>1</v>
      </c>
      <c r="H5" s="17">
        <v>650</v>
      </c>
      <c r="I5" s="17" t="s">
        <v>61</v>
      </c>
      <c r="J5" s="18">
        <v>44720</v>
      </c>
      <c r="K5" s="19">
        <v>0.4375</v>
      </c>
    </row>
    <row r="6" spans="1:17" s="7" customFormat="1" ht="30" customHeight="1" x14ac:dyDescent="0.25">
      <c r="A6" s="14" t="s">
        <v>28</v>
      </c>
      <c r="B6" s="14" t="s">
        <v>13</v>
      </c>
      <c r="C6" s="14" t="s">
        <v>14</v>
      </c>
      <c r="D6" s="15" t="s">
        <v>15</v>
      </c>
      <c r="E6" s="16" t="s">
        <v>84</v>
      </c>
      <c r="F6" s="14" t="s">
        <v>68</v>
      </c>
      <c r="G6" s="14" t="s">
        <v>1</v>
      </c>
      <c r="H6" s="17">
        <v>362.5</v>
      </c>
      <c r="I6" s="17" t="s">
        <v>61</v>
      </c>
      <c r="J6" s="18">
        <v>44720</v>
      </c>
      <c r="K6" s="19">
        <v>0.44097222222222227</v>
      </c>
    </row>
    <row r="7" spans="1:17" s="7" customFormat="1" ht="30" customHeight="1" x14ac:dyDescent="0.25">
      <c r="A7" s="14" t="s">
        <v>29</v>
      </c>
      <c r="B7" s="14" t="s">
        <v>13</v>
      </c>
      <c r="C7" s="14" t="s">
        <v>14</v>
      </c>
      <c r="D7" s="15" t="s">
        <v>15</v>
      </c>
      <c r="E7" s="16" t="s">
        <v>2</v>
      </c>
      <c r="F7" s="14" t="s">
        <v>69</v>
      </c>
      <c r="G7" s="14" t="s">
        <v>1</v>
      </c>
      <c r="H7" s="17">
        <v>550</v>
      </c>
      <c r="I7" s="17" t="s">
        <v>61</v>
      </c>
      <c r="J7" s="18">
        <v>44720</v>
      </c>
      <c r="K7" s="19">
        <v>0.44444444444444497</v>
      </c>
    </row>
    <row r="8" spans="1:17" s="7" customFormat="1" ht="30" customHeight="1" x14ac:dyDescent="0.25">
      <c r="A8" s="14" t="s">
        <v>30</v>
      </c>
      <c r="B8" s="14" t="s">
        <v>13</v>
      </c>
      <c r="C8" s="14" t="s">
        <v>14</v>
      </c>
      <c r="D8" s="15" t="s">
        <v>15</v>
      </c>
      <c r="E8" s="16" t="s">
        <v>47</v>
      </c>
      <c r="F8" s="14" t="s">
        <v>70</v>
      </c>
      <c r="G8" s="14" t="s">
        <v>1</v>
      </c>
      <c r="H8" s="17">
        <v>1537.5</v>
      </c>
      <c r="I8" s="17" t="s">
        <v>61</v>
      </c>
      <c r="J8" s="18">
        <v>44720</v>
      </c>
      <c r="K8" s="19">
        <v>0.44791666666666702</v>
      </c>
    </row>
    <row r="9" spans="1:17" s="7" customFormat="1" ht="30" customHeight="1" x14ac:dyDescent="0.25">
      <c r="A9" s="14" t="s">
        <v>31</v>
      </c>
      <c r="B9" s="14" t="s">
        <v>13</v>
      </c>
      <c r="C9" s="14" t="s">
        <v>14</v>
      </c>
      <c r="D9" s="15" t="s">
        <v>15</v>
      </c>
      <c r="E9" s="16" t="s">
        <v>4</v>
      </c>
      <c r="F9" s="14" t="s">
        <v>71</v>
      </c>
      <c r="G9" s="14" t="s">
        <v>1</v>
      </c>
      <c r="H9" s="17">
        <v>437.5</v>
      </c>
      <c r="I9" s="17" t="s">
        <v>61</v>
      </c>
      <c r="J9" s="18">
        <v>44720</v>
      </c>
      <c r="K9" s="19">
        <v>0.45138888888888901</v>
      </c>
    </row>
    <row r="10" spans="1:17" s="7" customFormat="1" ht="30" customHeight="1" x14ac:dyDescent="0.25">
      <c r="A10" s="14" t="s">
        <v>32</v>
      </c>
      <c r="B10" s="14" t="s">
        <v>13</v>
      </c>
      <c r="C10" s="14" t="s">
        <v>14</v>
      </c>
      <c r="D10" s="15" t="s">
        <v>15</v>
      </c>
      <c r="E10" s="16" t="s">
        <v>48</v>
      </c>
      <c r="F10" s="14" t="s">
        <v>72</v>
      </c>
      <c r="G10" s="14" t="s">
        <v>1</v>
      </c>
      <c r="H10" s="17">
        <v>537.5</v>
      </c>
      <c r="I10" s="17" t="s">
        <v>61</v>
      </c>
      <c r="J10" s="18">
        <v>44720</v>
      </c>
      <c r="K10" s="19">
        <v>0.45486111111111099</v>
      </c>
    </row>
    <row r="11" spans="1:17" s="7" customFormat="1" ht="30" customHeight="1" x14ac:dyDescent="0.25">
      <c r="A11" s="14" t="s">
        <v>33</v>
      </c>
      <c r="B11" s="14" t="s">
        <v>13</v>
      </c>
      <c r="C11" s="14" t="s">
        <v>14</v>
      </c>
      <c r="D11" s="15" t="s">
        <v>15</v>
      </c>
      <c r="E11" s="16" t="s">
        <v>49</v>
      </c>
      <c r="F11" s="14">
        <v>16114385</v>
      </c>
      <c r="G11" s="14" t="s">
        <v>1</v>
      </c>
      <c r="H11" s="17">
        <v>525</v>
      </c>
      <c r="I11" s="17" t="s">
        <v>61</v>
      </c>
      <c r="J11" s="18">
        <v>44720</v>
      </c>
      <c r="K11" s="19">
        <v>0.45833333333333398</v>
      </c>
    </row>
    <row r="12" spans="1:17" s="8" customFormat="1" ht="30" customHeight="1" x14ac:dyDescent="0.25">
      <c r="A12" s="14" t="s">
        <v>34</v>
      </c>
      <c r="B12" s="14" t="s">
        <v>13</v>
      </c>
      <c r="C12" s="14" t="s">
        <v>14</v>
      </c>
      <c r="D12" s="15" t="s">
        <v>15</v>
      </c>
      <c r="E12" s="16" t="s">
        <v>50</v>
      </c>
      <c r="F12" s="14" t="s">
        <v>73</v>
      </c>
      <c r="G12" s="14" t="s">
        <v>1</v>
      </c>
      <c r="H12" s="17">
        <v>375</v>
      </c>
      <c r="I12" s="17" t="s">
        <v>61</v>
      </c>
      <c r="J12" s="18">
        <v>44720</v>
      </c>
      <c r="K12" s="19">
        <v>0.46180555555555602</v>
      </c>
      <c r="P12" s="2"/>
      <c r="Q12" s="3"/>
    </row>
    <row r="13" spans="1:17" s="8" customFormat="1" ht="30" customHeight="1" x14ac:dyDescent="0.25">
      <c r="A13" s="14" t="s">
        <v>35</v>
      </c>
      <c r="B13" s="14" t="s">
        <v>13</v>
      </c>
      <c r="C13" s="14" t="s">
        <v>14</v>
      </c>
      <c r="D13" s="15" t="s">
        <v>15</v>
      </c>
      <c r="E13" s="16" t="s">
        <v>51</v>
      </c>
      <c r="F13" s="14" t="s">
        <v>74</v>
      </c>
      <c r="G13" s="14" t="s">
        <v>1</v>
      </c>
      <c r="H13" s="17">
        <v>481.25</v>
      </c>
      <c r="I13" s="17" t="s">
        <v>61</v>
      </c>
      <c r="J13" s="18">
        <v>44720</v>
      </c>
      <c r="K13" s="19">
        <v>0.46527777777777801</v>
      </c>
      <c r="P13" s="2"/>
      <c r="Q13" s="9"/>
    </row>
    <row r="14" spans="1:17" s="8" customFormat="1" ht="30" customHeight="1" x14ac:dyDescent="0.25">
      <c r="A14" s="14" t="s">
        <v>36</v>
      </c>
      <c r="B14" s="14" t="s">
        <v>13</v>
      </c>
      <c r="C14" s="14" t="s">
        <v>14</v>
      </c>
      <c r="D14" s="15" t="s">
        <v>15</v>
      </c>
      <c r="E14" s="16" t="s">
        <v>3</v>
      </c>
      <c r="F14" s="14" t="s">
        <v>75</v>
      </c>
      <c r="G14" s="14" t="s">
        <v>1</v>
      </c>
      <c r="H14" s="17">
        <v>662.5</v>
      </c>
      <c r="I14" s="17" t="s">
        <v>61</v>
      </c>
      <c r="J14" s="18">
        <v>44720</v>
      </c>
      <c r="K14" s="19">
        <v>0.46875</v>
      </c>
    </row>
    <row r="15" spans="1:17" s="8" customFormat="1" ht="30" customHeight="1" x14ac:dyDescent="0.25">
      <c r="A15" s="14" t="s">
        <v>37</v>
      </c>
      <c r="B15" s="14" t="s">
        <v>13</v>
      </c>
      <c r="C15" s="14" t="s">
        <v>14</v>
      </c>
      <c r="D15" s="15" t="s">
        <v>15</v>
      </c>
      <c r="E15" s="16" t="s">
        <v>52</v>
      </c>
      <c r="F15" s="21" t="s">
        <v>76</v>
      </c>
      <c r="G15" s="14" t="s">
        <v>1</v>
      </c>
      <c r="H15" s="17">
        <v>462.5</v>
      </c>
      <c r="I15" s="17" t="s">
        <v>61</v>
      </c>
      <c r="J15" s="18">
        <v>44720</v>
      </c>
      <c r="K15" s="19">
        <v>0.47222222222222299</v>
      </c>
    </row>
    <row r="16" spans="1:17" s="8" customFormat="1" ht="30" customHeight="1" x14ac:dyDescent="0.25">
      <c r="A16" s="14" t="s">
        <v>38</v>
      </c>
      <c r="B16" s="14" t="s">
        <v>13</v>
      </c>
      <c r="C16" s="14" t="s">
        <v>14</v>
      </c>
      <c r="D16" s="15" t="s">
        <v>15</v>
      </c>
      <c r="E16" s="16" t="s">
        <v>53</v>
      </c>
      <c r="F16" s="14" t="s">
        <v>77</v>
      </c>
      <c r="G16" s="14" t="s">
        <v>1</v>
      </c>
      <c r="H16" s="17">
        <v>406.25</v>
      </c>
      <c r="I16" s="17" t="s">
        <v>61</v>
      </c>
      <c r="J16" s="18">
        <v>44720</v>
      </c>
      <c r="K16" s="19">
        <v>0.47569444444444497</v>
      </c>
    </row>
    <row r="17" spans="1:11" s="8" customFormat="1" ht="30" customHeight="1" x14ac:dyDescent="0.25">
      <c r="A17" s="14" t="s">
        <v>39</v>
      </c>
      <c r="B17" s="14" t="s">
        <v>13</v>
      </c>
      <c r="C17" s="14" t="s">
        <v>14</v>
      </c>
      <c r="D17" s="15" t="s">
        <v>15</v>
      </c>
      <c r="E17" s="16" t="s">
        <v>54</v>
      </c>
      <c r="F17" s="14" t="s">
        <v>78</v>
      </c>
      <c r="G17" s="14" t="s">
        <v>1</v>
      </c>
      <c r="H17" s="17">
        <v>437.5</v>
      </c>
      <c r="I17" s="17" t="s">
        <v>61</v>
      </c>
      <c r="J17" s="18">
        <v>44720</v>
      </c>
      <c r="K17" s="19">
        <v>0.47916666666666702</v>
      </c>
    </row>
    <row r="18" spans="1:11" s="8" customFormat="1" ht="30" customHeight="1" x14ac:dyDescent="0.25">
      <c r="A18" s="14" t="s">
        <v>40</v>
      </c>
      <c r="B18" s="14" t="s">
        <v>13</v>
      </c>
      <c r="C18" s="14" t="s">
        <v>14</v>
      </c>
      <c r="D18" s="15" t="s">
        <v>15</v>
      </c>
      <c r="E18" s="14" t="s">
        <v>2</v>
      </c>
      <c r="F18" s="14" t="s">
        <v>79</v>
      </c>
      <c r="G18" s="14" t="s">
        <v>1</v>
      </c>
      <c r="H18" s="17">
        <v>562.5</v>
      </c>
      <c r="I18" s="17" t="s">
        <v>61</v>
      </c>
      <c r="J18" s="18">
        <v>44720</v>
      </c>
      <c r="K18" s="19">
        <v>0.48263888888889001</v>
      </c>
    </row>
    <row r="19" spans="1:11" s="8" customFormat="1" ht="30" customHeight="1" x14ac:dyDescent="0.25">
      <c r="A19" s="14" t="s">
        <v>41</v>
      </c>
      <c r="B19" s="14" t="s">
        <v>13</v>
      </c>
      <c r="C19" s="14" t="s">
        <v>14</v>
      </c>
      <c r="D19" s="15" t="s">
        <v>15</v>
      </c>
      <c r="E19" s="14" t="s">
        <v>55</v>
      </c>
      <c r="F19" s="14">
        <v>9907</v>
      </c>
      <c r="G19" s="14" t="s">
        <v>1</v>
      </c>
      <c r="H19" s="17">
        <v>337.5</v>
      </c>
      <c r="I19" s="17" t="s">
        <v>61</v>
      </c>
      <c r="J19" s="18">
        <v>44720</v>
      </c>
      <c r="K19" s="19">
        <v>0.48611111111111199</v>
      </c>
    </row>
    <row r="20" spans="1:11" s="8" customFormat="1" ht="30" customHeight="1" x14ac:dyDescent="0.25">
      <c r="A20" s="14" t="s">
        <v>42</v>
      </c>
      <c r="B20" s="14" t="s">
        <v>13</v>
      </c>
      <c r="C20" s="14" t="s">
        <v>14</v>
      </c>
      <c r="D20" s="15" t="s">
        <v>15</v>
      </c>
      <c r="E20" s="14" t="s">
        <v>56</v>
      </c>
      <c r="F20" s="14">
        <v>4250</v>
      </c>
      <c r="G20" s="14" t="s">
        <v>1</v>
      </c>
      <c r="H20" s="17">
        <v>406.25</v>
      </c>
      <c r="I20" s="17" t="s">
        <v>61</v>
      </c>
      <c r="J20" s="18">
        <v>44720</v>
      </c>
      <c r="K20" s="19">
        <v>0.48958333333333398</v>
      </c>
    </row>
    <row r="21" spans="1:11" s="8" customFormat="1" ht="30" customHeight="1" x14ac:dyDescent="0.25">
      <c r="A21" s="14" t="s">
        <v>43</v>
      </c>
      <c r="B21" s="14" t="s">
        <v>13</v>
      </c>
      <c r="C21" s="14" t="s">
        <v>14</v>
      </c>
      <c r="D21" s="15" t="s">
        <v>15</v>
      </c>
      <c r="E21" s="14" t="s">
        <v>57</v>
      </c>
      <c r="F21" s="14">
        <v>5772</v>
      </c>
      <c r="G21" s="14" t="s">
        <v>1</v>
      </c>
      <c r="H21" s="17">
        <v>337.5</v>
      </c>
      <c r="I21" s="17" t="s">
        <v>61</v>
      </c>
      <c r="J21" s="18">
        <v>44720</v>
      </c>
      <c r="K21" s="19">
        <v>0.49305555555555602</v>
      </c>
    </row>
    <row r="22" spans="1:11" s="8" customFormat="1" ht="30" customHeight="1" x14ac:dyDescent="0.25">
      <c r="A22" s="14" t="s">
        <v>44</v>
      </c>
      <c r="B22" s="14" t="s">
        <v>13</v>
      </c>
      <c r="C22" s="14" t="s">
        <v>14</v>
      </c>
      <c r="D22" s="15" t="s">
        <v>15</v>
      </c>
      <c r="E22" s="14" t="s">
        <v>58</v>
      </c>
      <c r="F22" s="14" t="s">
        <v>80</v>
      </c>
      <c r="G22" s="14" t="s">
        <v>1</v>
      </c>
      <c r="H22" s="17">
        <v>337.5</v>
      </c>
      <c r="I22" s="17" t="s">
        <v>61</v>
      </c>
      <c r="J22" s="18">
        <v>44720</v>
      </c>
      <c r="K22" s="19">
        <v>0.49652777777777901</v>
      </c>
    </row>
    <row r="23" spans="1:11" s="8" customFormat="1" ht="45" customHeight="1" x14ac:dyDescent="0.25">
      <c r="A23" s="14" t="s">
        <v>45</v>
      </c>
      <c r="B23" s="14" t="s">
        <v>13</v>
      </c>
      <c r="C23" s="14" t="s">
        <v>14</v>
      </c>
      <c r="D23" s="15" t="s">
        <v>15</v>
      </c>
      <c r="E23" s="15" t="s">
        <v>59</v>
      </c>
      <c r="F23" s="15" t="s">
        <v>81</v>
      </c>
      <c r="G23" s="14">
        <v>1996</v>
      </c>
      <c r="H23" s="17">
        <v>40250</v>
      </c>
      <c r="I23" s="17">
        <f>H23*0.03</f>
        <v>1207.5</v>
      </c>
      <c r="J23" s="18">
        <v>44720</v>
      </c>
      <c r="K23" s="19">
        <v>0.500000000000001</v>
      </c>
    </row>
    <row r="24" spans="1:11" ht="30" customHeight="1" x14ac:dyDescent="0.25">
      <c r="A24" s="14" t="s">
        <v>46</v>
      </c>
      <c r="B24" s="14" t="s">
        <v>13</v>
      </c>
      <c r="C24" s="14" t="s">
        <v>14</v>
      </c>
      <c r="D24" s="15" t="s">
        <v>15</v>
      </c>
      <c r="E24" s="15" t="s">
        <v>60</v>
      </c>
      <c r="F24" s="14" t="s">
        <v>66</v>
      </c>
      <c r="G24" s="14" t="s">
        <v>66</v>
      </c>
      <c r="H24" s="17">
        <v>1116.67</v>
      </c>
      <c r="I24" s="17" t="s">
        <v>61</v>
      </c>
      <c r="J24" s="18">
        <v>44720</v>
      </c>
      <c r="K24" s="19">
        <v>0.500000000000001</v>
      </c>
    </row>
    <row r="25" spans="1:11" x14ac:dyDescent="0.25">
      <c r="A25" s="13"/>
      <c r="B25" s="13"/>
      <c r="C25" s="13"/>
      <c r="D25" s="13"/>
      <c r="E25" s="13"/>
      <c r="F25" s="13"/>
      <c r="G25" s="13"/>
      <c r="H25" s="13"/>
      <c r="I25" s="13"/>
      <c r="J25" s="13"/>
      <c r="K25" s="13"/>
    </row>
    <row r="26" spans="1:11" ht="45" customHeight="1" x14ac:dyDescent="0.25">
      <c r="A26" s="20" t="s">
        <v>17</v>
      </c>
      <c r="B26" s="29" t="s">
        <v>85</v>
      </c>
      <c r="C26" s="24"/>
      <c r="D26" s="24"/>
      <c r="E26" s="24"/>
      <c r="F26" s="24"/>
      <c r="G26" s="24"/>
      <c r="H26" s="24"/>
      <c r="I26" s="24"/>
      <c r="J26" s="24"/>
      <c r="K26" s="24"/>
    </row>
    <row r="27" spans="1:11" ht="66" customHeight="1" x14ac:dyDescent="0.25">
      <c r="A27" s="20" t="s">
        <v>18</v>
      </c>
      <c r="B27" s="29" t="s">
        <v>82</v>
      </c>
      <c r="C27" s="24"/>
      <c r="D27" s="24"/>
      <c r="E27" s="24"/>
      <c r="F27" s="24"/>
      <c r="G27" s="24"/>
      <c r="H27" s="24"/>
      <c r="I27" s="24"/>
      <c r="J27" s="24"/>
      <c r="K27" s="24"/>
    </row>
    <row r="28" spans="1:11" ht="23.25" customHeight="1" x14ac:dyDescent="0.25">
      <c r="A28" s="20" t="s">
        <v>23</v>
      </c>
      <c r="B28" s="24" t="s">
        <v>21</v>
      </c>
      <c r="C28" s="24"/>
      <c r="D28" s="24"/>
      <c r="E28" s="24"/>
      <c r="F28" s="24"/>
      <c r="G28" s="24"/>
      <c r="H28" s="24"/>
      <c r="I28" s="24"/>
      <c r="J28" s="24"/>
      <c r="K28" s="24"/>
    </row>
    <row r="29" spans="1:11" ht="22.5" customHeight="1" x14ac:dyDescent="0.25">
      <c r="A29" s="20" t="s">
        <v>24</v>
      </c>
      <c r="B29" s="24" t="s">
        <v>19</v>
      </c>
      <c r="C29" s="24"/>
      <c r="D29" s="24"/>
      <c r="E29" s="24"/>
      <c r="F29" s="24"/>
      <c r="G29" s="24"/>
      <c r="H29" s="24"/>
      <c r="I29" s="24"/>
      <c r="J29" s="24"/>
      <c r="K29" s="24"/>
    </row>
    <row r="30" spans="1:11" x14ac:dyDescent="0.25">
      <c r="A30" s="20" t="s">
        <v>25</v>
      </c>
      <c r="B30" s="24" t="s">
        <v>62</v>
      </c>
      <c r="C30" s="24"/>
      <c r="D30" s="24"/>
      <c r="E30" s="24"/>
      <c r="F30" s="24"/>
      <c r="G30" s="24"/>
      <c r="H30" s="24"/>
      <c r="I30" s="24"/>
      <c r="J30" s="24"/>
      <c r="K30" s="24"/>
    </row>
    <row r="31" spans="1:11" x14ac:dyDescent="0.25">
      <c r="A31" s="20" t="s">
        <v>26</v>
      </c>
      <c r="B31" s="24" t="s">
        <v>20</v>
      </c>
      <c r="C31" s="24"/>
      <c r="D31" s="24"/>
      <c r="E31" s="24"/>
      <c r="F31" s="24"/>
      <c r="G31" s="24"/>
      <c r="H31" s="24"/>
      <c r="I31" s="24"/>
      <c r="J31" s="24"/>
      <c r="K31" s="24"/>
    </row>
    <row r="32" spans="1:11" ht="31.5" customHeight="1" x14ac:dyDescent="0.25">
      <c r="A32" s="2"/>
      <c r="B32" s="2"/>
      <c r="C32" s="2"/>
      <c r="D32" s="2"/>
      <c r="E32" s="2"/>
      <c r="G32" s="10"/>
      <c r="H32" s="4"/>
      <c r="I32" s="4"/>
      <c r="J32" s="6"/>
      <c r="K32" s="6"/>
    </row>
    <row r="33" spans="1:9" x14ac:dyDescent="0.25">
      <c r="A33" s="2"/>
      <c r="B33" s="2"/>
      <c r="C33" s="2"/>
      <c r="D33" s="2"/>
      <c r="E33" s="2"/>
      <c r="G33" s="3"/>
      <c r="H33" s="4"/>
      <c r="I33" s="4"/>
    </row>
  </sheetData>
  <mergeCells count="14">
    <mergeCell ref="I3:I4"/>
    <mergeCell ref="B30:K30"/>
    <mergeCell ref="B31:K31"/>
    <mergeCell ref="A1:K1"/>
    <mergeCell ref="A3:D3"/>
    <mergeCell ref="J3:K3"/>
    <mergeCell ref="E3:E4"/>
    <mergeCell ref="F3:F4"/>
    <mergeCell ref="G3:G4"/>
    <mergeCell ref="H3:H4"/>
    <mergeCell ref="B26:K26"/>
    <mergeCell ref="B27:K27"/>
    <mergeCell ref="B28:K28"/>
    <mergeCell ref="B29:K29"/>
  </mergeCells>
  <pageMargins left="0.23622047244094491" right="0.23622047244094491" top="0.74803149606299213" bottom="0.74803149606299213" header="0.31496062992125984" footer="0.31496062992125984"/>
  <pageSetup paperSize="8" scale="79" orientation="portrait" r:id="rId1"/>
  <rowBreaks count="1" manualBreakCount="1">
    <brk id="2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11D6B8-D54F-4176-AAB8-58FC301BE3F1}"/>
</file>

<file path=customXml/itemProps2.xml><?xml version="1.0" encoding="utf-8"?>
<ds:datastoreItem xmlns:ds="http://schemas.openxmlformats.org/officeDocument/2006/customXml" ds:itemID="{255F9D5A-D67A-4B79-A839-F934D39D0DDB}"/>
</file>

<file path=customXml/itemProps3.xml><?xml version="1.0" encoding="utf-8"?>
<ds:datastoreItem xmlns:ds="http://schemas.openxmlformats.org/officeDocument/2006/customXml" ds:itemID="{0AAF05D0-B3BB-4607-867E-05913E7240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 bilirkişi TÜFEK</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snakbas</dc:creator>
  <cp:lastModifiedBy>Erol AKSOY</cp:lastModifiedBy>
  <cp:lastPrinted>2022-05-09T13:59:32Z</cp:lastPrinted>
  <dcterms:created xsi:type="dcterms:W3CDTF">2008-11-18T10:15:49Z</dcterms:created>
  <dcterms:modified xsi:type="dcterms:W3CDTF">2022-05-11T07:29:33Z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